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\Desktop\Hrusice\závěrečný účet\2019\"/>
    </mc:Choice>
  </mc:AlternateContent>
  <xr:revisionPtr revIDLastSave="0" documentId="8_{8BFF89F3-BE8D-4312-8870-0785DB48A6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A" sheetId="3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2" l="1"/>
  <c r="G18" i="32"/>
  <c r="E18" i="32"/>
  <c r="H18" i="32" l="1"/>
</calcChain>
</file>

<file path=xl/sharedStrings.xml><?xml version="1.0" encoding="utf-8"?>
<sst xmlns="http://schemas.openxmlformats.org/spreadsheetml/2006/main" count="52" uniqueCount="50">
  <si>
    <t>TABULKA č. 1</t>
  </si>
  <si>
    <t>Příloha č. 7 k vyhlášce č. 367/2015 Sb.</t>
  </si>
  <si>
    <r>
      <t>Kraj</t>
    </r>
    <r>
      <rPr>
        <vertAlign val="superscript"/>
        <sz val="10"/>
        <color indexed="8"/>
        <rFont val="Arial"/>
        <family val="2"/>
        <charset val="238"/>
      </rPr>
      <t>4</t>
    </r>
    <r>
      <rPr>
        <sz val="10"/>
        <color indexed="8"/>
        <rFont val="Arial"/>
        <family val="2"/>
        <charset val="238"/>
      </rPr>
      <t xml:space="preserve">: Středočeský </t>
    </r>
  </si>
  <si>
    <r>
      <t>Poskytovatel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 xml:space="preserve">: </t>
    </r>
  </si>
  <si>
    <r>
      <t>Kapitola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>: Ministerstvo financí  - VPS</t>
    </r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</si>
  <si>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</si>
  <si>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s výjimkou dotací na programové financování, na projekty výzkumu, vývoje a inovací </t>
    </r>
  </si>
  <si>
    <t>a na projekty spolufinancované z rozpočtu Evropské unie a z prostředků finančních mechanismů</t>
  </si>
  <si>
    <t>v Kč na dvě desetinná místa</t>
  </si>
  <si>
    <t>Ukazatel</t>
  </si>
  <si>
    <t>č. akce (projektu)
EDS/SMVS</t>
  </si>
  <si>
    <t>účelový znak</t>
  </si>
  <si>
    <t>číslo jednací</t>
  </si>
  <si>
    <t>Čerpáno
k 31. 12. 2019</t>
  </si>
  <si>
    <t xml:space="preserve">Vráceno v průběhu roku na běžný účet kraje
</t>
  </si>
  <si>
    <t>Skutečně použito
k 31. 12. 2019</t>
  </si>
  <si>
    <t>Předepsaná výše vratky dotace při finančním vypořádání</t>
  </si>
  <si>
    <t>a</t>
  </si>
  <si>
    <t>b</t>
  </si>
  <si>
    <t>c</t>
  </si>
  <si>
    <t>d</t>
  </si>
  <si>
    <t>4 = 1 - 2 - 3</t>
  </si>
  <si>
    <t>Dotace celkem</t>
  </si>
  <si>
    <t>Dotace na krytí výdajů obcí souvisejících s jejich spoluprací při přípravě SLDB 2021 **</t>
  </si>
  <si>
    <t>MF-20757/2019/1201-39</t>
  </si>
  <si>
    <t>Opakované hlasování a dodatečné volby do zastupitelstev obcí (26.1.2019)</t>
  </si>
  <si>
    <t>MF-1033/2019/1201-2</t>
  </si>
  <si>
    <t>Nové volby do zastupitelstev obcí (16.3.2019)</t>
  </si>
  <si>
    <t>MF-3527/2019/1201-2</t>
  </si>
  <si>
    <t>Nové volby do zastupitelstev obcí (14.9.2019)</t>
  </si>
  <si>
    <t>MF-20013/2019/1201-3</t>
  </si>
  <si>
    <t>Nové volby do zastupitelstev obcí (14.12.2019)</t>
  </si>
  <si>
    <t>MF-28578/2019/1201-2</t>
  </si>
  <si>
    <t xml:space="preserve">Volby do Evropského parlamentu </t>
  </si>
  <si>
    <t>MF-7779/2019/1201-3</t>
  </si>
  <si>
    <t>Kontroloval, tel.:</t>
  </si>
  <si>
    <t>Datum a podpis:</t>
  </si>
  <si>
    <t>Komentář:</t>
  </si>
  <si>
    <t>**</t>
  </si>
  <si>
    <t>Podrobnější čerpání výdajů na úhradu za práce spojené s přípravou sčítání lidu, domů a bytů (došetření technickoekonomických atributů v roce 2019)</t>
  </si>
  <si>
    <t>Počet budov k došetření v roce 2019</t>
  </si>
  <si>
    <t>Výše dotace v roce 2019</t>
  </si>
  <si>
    <t>Skutečně došetřený počet budov v roce 2019</t>
  </si>
  <si>
    <t>Vratka dotace při FV</t>
  </si>
  <si>
    <t>Požadovaný doplatek dotace</t>
  </si>
  <si>
    <t>Výdaje na mzdy a platy za prosinec 2019 - nepodléhá FV za rok 2019*)</t>
  </si>
  <si>
    <t>SLDB - ÚZ 98018</t>
  </si>
  <si>
    <r>
      <t xml:space="preserve">Poznámka: *( Výdaje na mzdy, platy nebo odměny z dohod o provedení práce, které budou vyplaceny v lednu 2020, </t>
    </r>
    <r>
      <rPr>
        <b/>
        <sz val="10"/>
        <color indexed="8"/>
        <rFont val="Arial"/>
        <family val="2"/>
        <charset val="238"/>
      </rPr>
      <t>nemohou být uhrazeny z dotace na rok 2019 a tudíž nemohou být předmětem finančního vypořádání za rok 2019.</t>
    </r>
    <r>
      <rPr>
        <sz val="10"/>
        <color indexed="8"/>
        <rFont val="Arial"/>
        <family val="2"/>
        <charset val="238"/>
      </rPr>
      <t xml:space="preserve"> Budou proto dofinancovány z dotace na rok 2020, která bude o tuto částku navýšena.</t>
    </r>
  </si>
  <si>
    <t>Příjemce: Obec Hrusice</t>
  </si>
  <si>
    <t>Sestavil, tel.: Dana Benešová, tel. 605 59 19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</si>
</sst>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4" fontId="3" fillId="2" borderId="10" xfId="0" applyNumberFormat="1" applyFont="1" applyFill="1" applyBorder="1" applyAlignment="1">
      <alignment vertical="center" wrapText="1"/>
    </xf>
    <xf numFmtId="4" fontId="3" fillId="2" borderId="1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14" xfId="0" applyNumberFormat="1" applyFont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 wrapText="1"/>
    </xf>
    <xf numFmtId="4" fontId="1" fillId="0" borderId="15" xfId="0" applyNumberFormat="1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vertical="center" wrapText="1"/>
    </xf>
    <xf numFmtId="4" fontId="1" fillId="0" borderId="18" xfId="0" applyNumberFormat="1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" fontId="1" fillId="0" borderId="17" xfId="0" applyNumberFormat="1" applyFont="1" applyBorder="1" applyAlignment="1">
      <alignment vertical="center" wrapText="1"/>
    </xf>
    <xf numFmtId="4" fontId="1" fillId="0" borderId="18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40"/>
  <sheetViews>
    <sheetView tabSelected="1" workbookViewId="0">
      <selection activeCell="A29" sqref="A29"/>
    </sheetView>
  </sheetViews>
  <sheetFormatPr defaultRowHeight="12.75" x14ac:dyDescent="0.25"/>
  <cols>
    <col min="1" max="1" width="45.7109375" style="1" customWidth="1"/>
    <col min="2" max="9" width="16.7109375" style="1" customWidth="1"/>
    <col min="10" max="16384" width="9.140625" style="1"/>
  </cols>
  <sheetData>
    <row r="1" spans="1:16" x14ac:dyDescent="0.25">
      <c r="H1" s="18" t="s">
        <v>0</v>
      </c>
    </row>
    <row r="3" spans="1:16" x14ac:dyDescent="0.25">
      <c r="G3" s="37" t="s">
        <v>1</v>
      </c>
      <c r="H3" s="37"/>
    </row>
    <row r="5" spans="1:16" x14ac:dyDescent="0.25">
      <c r="A5" s="1" t="s">
        <v>48</v>
      </c>
    </row>
    <row r="6" spans="1:16" ht="14.25" x14ac:dyDescent="0.25">
      <c r="A6" s="1" t="s">
        <v>2</v>
      </c>
    </row>
    <row r="7" spans="1:16" ht="14.25" x14ac:dyDescent="0.25">
      <c r="A7" s="1" t="s">
        <v>3</v>
      </c>
    </row>
    <row r="8" spans="1:16" ht="14.25" x14ac:dyDescent="0.25">
      <c r="A8" s="1" t="s">
        <v>4</v>
      </c>
    </row>
    <row r="10" spans="1:16" ht="25.5" customHeight="1" x14ac:dyDescent="0.25">
      <c r="A10" s="37" t="s">
        <v>5</v>
      </c>
      <c r="B10" s="37"/>
      <c r="C10" s="37"/>
      <c r="D10" s="37"/>
      <c r="E10" s="37"/>
      <c r="F10" s="37"/>
      <c r="G10" s="37"/>
      <c r="H10" s="37"/>
    </row>
    <row r="12" spans="1:16" ht="16.5" customHeight="1" x14ac:dyDescent="0.25">
      <c r="A12" s="37" t="s">
        <v>6</v>
      </c>
      <c r="B12" s="37"/>
      <c r="C12" s="37"/>
      <c r="D12" s="37"/>
      <c r="E12" s="37"/>
      <c r="F12" s="37"/>
      <c r="G12" s="37"/>
      <c r="H12" s="37"/>
    </row>
    <row r="13" spans="1:16" ht="16.5" customHeight="1" x14ac:dyDescent="0.25">
      <c r="A13" s="37" t="s">
        <v>7</v>
      </c>
      <c r="B13" s="37"/>
      <c r="C13" s="37"/>
      <c r="D13" s="37"/>
      <c r="E13" s="37"/>
      <c r="F13" s="37"/>
      <c r="G13" s="37"/>
      <c r="H13" s="37"/>
    </row>
    <row r="14" spans="1:16" x14ac:dyDescent="0.25">
      <c r="P14" s="35"/>
    </row>
    <row r="15" spans="1:16" ht="13.5" thickBot="1" x14ac:dyDescent="0.3">
      <c r="G15" s="38" t="s">
        <v>8</v>
      </c>
      <c r="H15" s="38"/>
    </row>
    <row r="16" spans="1:16" ht="51" x14ac:dyDescent="0.25">
      <c r="A16" s="2" t="s">
        <v>9</v>
      </c>
      <c r="B16" s="5" t="s">
        <v>10</v>
      </c>
      <c r="C16" s="5" t="s">
        <v>11</v>
      </c>
      <c r="D16" s="5" t="s">
        <v>12</v>
      </c>
      <c r="E16" s="5" t="s">
        <v>13</v>
      </c>
      <c r="F16" s="5" t="s">
        <v>14</v>
      </c>
      <c r="G16" s="5" t="s">
        <v>15</v>
      </c>
      <c r="H16" s="6" t="s">
        <v>16</v>
      </c>
    </row>
    <row r="17" spans="1:8" ht="13.5" thickBot="1" x14ac:dyDescent="0.3">
      <c r="A17" s="7" t="s">
        <v>17</v>
      </c>
      <c r="B17" s="8" t="s">
        <v>18</v>
      </c>
      <c r="C17" s="8" t="s">
        <v>19</v>
      </c>
      <c r="D17" s="8" t="s">
        <v>20</v>
      </c>
      <c r="E17" s="8">
        <v>1</v>
      </c>
      <c r="F17" s="8">
        <v>2</v>
      </c>
      <c r="G17" s="8">
        <v>3</v>
      </c>
      <c r="H17" s="9" t="s">
        <v>21</v>
      </c>
    </row>
    <row r="18" spans="1:8" ht="25.5" customHeight="1" thickBot="1" x14ac:dyDescent="0.3">
      <c r="A18" s="10" t="s">
        <v>22</v>
      </c>
      <c r="B18" s="11"/>
      <c r="C18" s="11"/>
      <c r="D18" s="11"/>
      <c r="E18" s="14">
        <f>SUM(E20:E25)</f>
        <v>29000</v>
      </c>
      <c r="F18" s="14">
        <f>SUM(F20:F25)</f>
        <v>9184</v>
      </c>
      <c r="G18" s="14">
        <f>SUM(G20:G25)</f>
        <v>19816</v>
      </c>
      <c r="H18" s="15">
        <f>SUM(E18-F18-G18)</f>
        <v>0</v>
      </c>
    </row>
    <row r="19" spans="1:8" x14ac:dyDescent="0.25">
      <c r="A19" s="3"/>
      <c r="B19" s="4"/>
      <c r="C19" s="4"/>
      <c r="D19" s="4"/>
      <c r="E19" s="16"/>
      <c r="F19" s="16"/>
      <c r="G19" s="16"/>
      <c r="H19" s="17"/>
    </row>
    <row r="20" spans="1:8" ht="25.5" customHeight="1" x14ac:dyDescent="0.25">
      <c r="A20" s="13" t="s">
        <v>23</v>
      </c>
      <c r="B20" s="19"/>
      <c r="C20" s="12">
        <v>98018</v>
      </c>
      <c r="D20" s="27" t="s">
        <v>24</v>
      </c>
      <c r="E20" s="20">
        <v>0</v>
      </c>
      <c r="F20" s="20">
        <v>0</v>
      </c>
      <c r="G20" s="20">
        <v>0</v>
      </c>
      <c r="H20" s="21">
        <v>0</v>
      </c>
    </row>
    <row r="21" spans="1:8" ht="24.75" customHeight="1" x14ac:dyDescent="0.25">
      <c r="A21" s="13" t="s">
        <v>25</v>
      </c>
      <c r="B21" s="19"/>
      <c r="C21" s="12">
        <v>98074</v>
      </c>
      <c r="D21" s="19" t="s">
        <v>26</v>
      </c>
      <c r="E21" s="20">
        <v>0</v>
      </c>
      <c r="F21" s="20">
        <v>0</v>
      </c>
      <c r="G21" s="20">
        <v>0</v>
      </c>
      <c r="H21" s="21">
        <v>0</v>
      </c>
    </row>
    <row r="22" spans="1:8" ht="25.5" customHeight="1" x14ac:dyDescent="0.25">
      <c r="A22" s="13" t="s">
        <v>27</v>
      </c>
      <c r="B22" s="19"/>
      <c r="C22" s="12">
        <v>98074</v>
      </c>
      <c r="D22" s="19" t="s">
        <v>28</v>
      </c>
      <c r="E22" s="20">
        <v>0</v>
      </c>
      <c r="F22" s="20">
        <v>0</v>
      </c>
      <c r="G22" s="20">
        <v>0</v>
      </c>
      <c r="H22" s="21">
        <v>0</v>
      </c>
    </row>
    <row r="23" spans="1:8" ht="25.5" customHeight="1" x14ac:dyDescent="0.25">
      <c r="A23" s="13" t="s">
        <v>29</v>
      </c>
      <c r="B23" s="19"/>
      <c r="C23" s="12">
        <v>98074</v>
      </c>
      <c r="D23" s="19" t="s">
        <v>30</v>
      </c>
      <c r="E23" s="20">
        <v>0</v>
      </c>
      <c r="F23" s="20">
        <v>0</v>
      </c>
      <c r="G23" s="20">
        <v>0</v>
      </c>
      <c r="H23" s="21">
        <v>0</v>
      </c>
    </row>
    <row r="24" spans="1:8" ht="25.5" customHeight="1" x14ac:dyDescent="0.25">
      <c r="A24" s="13" t="s">
        <v>31</v>
      </c>
      <c r="B24" s="19"/>
      <c r="C24" s="12">
        <v>98074</v>
      </c>
      <c r="D24" s="19" t="s">
        <v>32</v>
      </c>
      <c r="E24" s="20">
        <v>0</v>
      </c>
      <c r="F24" s="20">
        <v>0</v>
      </c>
      <c r="G24" s="20">
        <v>0</v>
      </c>
      <c r="H24" s="21">
        <v>0</v>
      </c>
    </row>
    <row r="25" spans="1:8" ht="25.5" customHeight="1" thickBot="1" x14ac:dyDescent="0.3">
      <c r="A25" s="22" t="s">
        <v>33</v>
      </c>
      <c r="B25" s="23"/>
      <c r="C25" s="24">
        <v>98348</v>
      </c>
      <c r="D25" s="23" t="s">
        <v>34</v>
      </c>
      <c r="E25" s="25">
        <v>29000</v>
      </c>
      <c r="F25" s="25">
        <v>9184</v>
      </c>
      <c r="G25" s="25">
        <v>19816</v>
      </c>
      <c r="H25" s="26">
        <v>0</v>
      </c>
    </row>
    <row r="28" spans="1:8" x14ac:dyDescent="0.25">
      <c r="A28" s="1" t="s">
        <v>49</v>
      </c>
      <c r="E28" s="1" t="s">
        <v>35</v>
      </c>
    </row>
    <row r="29" spans="1:8" x14ac:dyDescent="0.25">
      <c r="A29" s="1" t="s">
        <v>36</v>
      </c>
      <c r="E29" s="1" t="s">
        <v>36</v>
      </c>
    </row>
    <row r="31" spans="1:8" x14ac:dyDescent="0.25">
      <c r="A31" s="1" t="s">
        <v>37</v>
      </c>
    </row>
    <row r="34" spans="1:8" x14ac:dyDescent="0.25">
      <c r="A34" s="32" t="s">
        <v>38</v>
      </c>
    </row>
    <row r="35" spans="1:8" ht="13.5" thickBot="1" x14ac:dyDescent="0.3">
      <c r="A35" s="28" t="s">
        <v>39</v>
      </c>
    </row>
    <row r="36" spans="1:8" ht="51" x14ac:dyDescent="0.25">
      <c r="A36" s="29" t="s">
        <v>9</v>
      </c>
      <c r="B36" s="5" t="s">
        <v>40</v>
      </c>
      <c r="C36" s="5" t="s">
        <v>41</v>
      </c>
      <c r="D36" s="30" t="s">
        <v>42</v>
      </c>
      <c r="E36" s="5" t="s">
        <v>43</v>
      </c>
      <c r="F36" s="5" t="s">
        <v>44</v>
      </c>
      <c r="G36" s="6" t="s">
        <v>45</v>
      </c>
      <c r="H36" s="35"/>
    </row>
    <row r="37" spans="1:8" ht="18.75" customHeight="1" thickBot="1" x14ac:dyDescent="0.3">
      <c r="A37" s="22" t="s">
        <v>46</v>
      </c>
      <c r="B37" s="23"/>
      <c r="C37" s="33"/>
      <c r="D37" s="31"/>
      <c r="E37" s="33"/>
      <c r="F37" s="33"/>
      <c r="G37" s="34"/>
    </row>
    <row r="39" spans="1:8" ht="27.75" customHeight="1" x14ac:dyDescent="0.25">
      <c r="A39" s="36" t="s">
        <v>47</v>
      </c>
      <c r="B39" s="36"/>
      <c r="C39" s="36"/>
      <c r="D39" s="36"/>
      <c r="E39" s="36"/>
      <c r="F39" s="36"/>
      <c r="G39" s="36"/>
    </row>
    <row r="40" spans="1:8" ht="33.75" customHeight="1" x14ac:dyDescent="0.25"/>
  </sheetData>
  <mergeCells count="6">
    <mergeCell ref="A39:G39"/>
    <mergeCell ref="G3:H3"/>
    <mergeCell ref="A10:H10"/>
    <mergeCell ref="A12:H12"/>
    <mergeCell ref="G15:H15"/>
    <mergeCell ref="A13:H13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7A</vt:lpstr>
    </vt:vector>
  </TitlesOfParts>
  <Manager/>
  <Company>Ministerstvo financí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Strnadová Lucie Ing.</dc:creator>
  <cp:keywords/>
  <dc:description/>
  <cp:lastModifiedBy>Dana</cp:lastModifiedBy>
  <cp:revision/>
  <dcterms:created xsi:type="dcterms:W3CDTF">2015-03-26T11:43:35Z</dcterms:created>
  <dcterms:modified xsi:type="dcterms:W3CDTF">2020-06-17T12:58:51Z</dcterms:modified>
  <cp:category/>
  <cp:contentStatus/>
</cp:coreProperties>
</file>